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wjec\dfs\060_経営戦略本部\066_新規事業開発G\05_業務件名\R2\200659_伊予地区広域斎場改築工事事業者選定支援業務\4_作業\03.要求水準書（別紙）\CAD・エクセル他\"/>
    </mc:Choice>
  </mc:AlternateContent>
  <bookViews>
    <workbookView xWindow="0" yWindow="0" windowWidth="28800" windowHeight="12450"/>
  </bookViews>
  <sheets>
    <sheet name="伊予市斎場" sheetId="2" r:id="rId1"/>
    <sheet name="Sheet2" sheetId="4" r:id="rId2"/>
    <sheet name="Sheet3" sheetId="3" r:id="rId3"/>
  </sheets>
  <definedNames>
    <definedName name="_xlnm.Print_Area" localSheetId="0">伊予市斎場!$B$1:$S$51</definedName>
    <definedName name="_xlnm.Print_Titles" localSheetId="0">伊予市斎場!$1:$4</definedName>
  </definedNames>
  <calcPr calcId="162913"/>
</workbook>
</file>

<file path=xl/calcChain.xml><?xml version="1.0" encoding="utf-8"?>
<calcChain xmlns="http://schemas.openxmlformats.org/spreadsheetml/2006/main">
  <c r="B37" i="2" l="1"/>
  <c r="B29" i="2"/>
  <c r="B20" i="2"/>
  <c r="B21" i="2"/>
  <c r="B22" i="2" s="1"/>
  <c r="B23" i="2" s="1"/>
  <c r="B24" i="2" s="1"/>
  <c r="B25" i="2" s="1"/>
  <c r="B26" i="2" s="1"/>
  <c r="B27" i="2" s="1"/>
  <c r="B40" i="2" l="1"/>
  <c r="B41" i="2" s="1"/>
  <c r="B42" i="2" s="1"/>
  <c r="B43" i="2" s="1"/>
  <c r="B44" i="2" s="1"/>
  <c r="B30" i="2"/>
  <c r="B31" i="2" s="1"/>
  <c r="B32" i="2" s="1"/>
  <c r="B33" i="2" s="1"/>
  <c r="B34" i="2" s="1"/>
  <c r="B35" i="2" s="1"/>
  <c r="B45" i="2" l="1"/>
  <c r="B8" i="2"/>
  <c r="B11" i="2" s="1"/>
  <c r="B12" i="2" s="1"/>
  <c r="B13" i="2" s="1"/>
  <c r="B14" i="2" s="1"/>
  <c r="B15" i="2" s="1"/>
  <c r="B16" i="2" s="1"/>
  <c r="B17" i="2" s="1"/>
  <c r="B18" i="2" s="1"/>
  <c r="B19" i="2" s="1"/>
  <c r="B47" i="2" l="1"/>
  <c r="B48" i="2" s="1"/>
  <c r="B46" i="2"/>
</calcChain>
</file>

<file path=xl/sharedStrings.xml><?xml version="1.0" encoding="utf-8"?>
<sst xmlns="http://schemas.openxmlformats.org/spreadsheetml/2006/main" count="380" uniqueCount="88">
  <si>
    <t>部門・室名</t>
    <rPh sb="0" eb="2">
      <t>ブモン</t>
    </rPh>
    <rPh sb="3" eb="4">
      <t>シツ</t>
    </rPh>
    <rPh sb="4" eb="5">
      <t>メイ</t>
    </rPh>
    <phoneticPr fontId="1"/>
  </si>
  <si>
    <t>空調</t>
    <rPh sb="0" eb="2">
      <t>クウチョウ</t>
    </rPh>
    <phoneticPr fontId="1"/>
  </si>
  <si>
    <t>給排水</t>
    <rPh sb="0" eb="3">
      <t>キュウハイスイ</t>
    </rPh>
    <phoneticPr fontId="1"/>
  </si>
  <si>
    <t>照明・電灯
コンセント</t>
    <rPh sb="0" eb="2">
      <t>ショウメイ</t>
    </rPh>
    <rPh sb="3" eb="5">
      <t>デントウ</t>
    </rPh>
    <phoneticPr fontId="1"/>
  </si>
  <si>
    <t>弱電設備</t>
    <rPh sb="0" eb="2">
      <t>ジャクデン</t>
    </rPh>
    <rPh sb="2" eb="4">
      <t>セツビ</t>
    </rPh>
    <phoneticPr fontId="1"/>
  </si>
  <si>
    <t>給湯</t>
    <rPh sb="0" eb="2">
      <t>キュウトウ</t>
    </rPh>
    <phoneticPr fontId="1"/>
  </si>
  <si>
    <t>給排水衛生等</t>
    <rPh sb="0" eb="3">
      <t>キュウハイスイ</t>
    </rPh>
    <rPh sb="3" eb="5">
      <t>エイセイ</t>
    </rPh>
    <rPh sb="5" eb="6">
      <t>トウ</t>
    </rPh>
    <phoneticPr fontId="1"/>
  </si>
  <si>
    <t>備考</t>
    <rPh sb="0" eb="2">
      <t>ビコウ</t>
    </rPh>
    <phoneticPr fontId="1"/>
  </si>
  <si>
    <t>内線
電話</t>
    <rPh sb="0" eb="2">
      <t>ナイセン</t>
    </rPh>
    <rPh sb="3" eb="5">
      <t>デンワ</t>
    </rPh>
    <phoneticPr fontId="1"/>
  </si>
  <si>
    <t>構内LAN
・Wi-Fi</t>
    <rPh sb="0" eb="2">
      <t>コウナイ</t>
    </rPh>
    <phoneticPr fontId="1"/>
  </si>
  <si>
    <t>換気</t>
    <rPh sb="0" eb="2">
      <t>カンキ</t>
    </rPh>
    <phoneticPr fontId="1"/>
  </si>
  <si>
    <t>適宜</t>
    <rPh sb="0" eb="2">
      <t>テキギ</t>
    </rPh>
    <phoneticPr fontId="1"/>
  </si>
  <si>
    <t>注1</t>
    <rPh sb="0" eb="1">
      <t>チュウ</t>
    </rPh>
    <phoneticPr fontId="1"/>
  </si>
  <si>
    <t>注2</t>
    <rPh sb="0" eb="1">
      <t>チュウ</t>
    </rPh>
    <phoneticPr fontId="1"/>
  </si>
  <si>
    <t>○</t>
  </si>
  <si>
    <t>○</t>
    <phoneticPr fontId="1"/>
  </si>
  <si>
    <t>外線
電話</t>
    <rPh sb="0" eb="2">
      <t>ガイセン</t>
    </rPh>
    <rPh sb="3" eb="5">
      <t>デンワ</t>
    </rPh>
    <phoneticPr fontId="1"/>
  </si>
  <si>
    <t>カーテン・
ブラインド・
障子等</t>
    <rPh sb="13" eb="15">
      <t>ショウジ</t>
    </rPh>
    <rPh sb="15" eb="16">
      <t>トウ</t>
    </rPh>
    <phoneticPr fontId="1"/>
  </si>
  <si>
    <t>ＴＶ接続
端子</t>
    <rPh sb="2" eb="4">
      <t>セツゾク</t>
    </rPh>
    <rPh sb="5" eb="7">
      <t>タンシ</t>
    </rPh>
    <phoneticPr fontId="1"/>
  </si>
  <si>
    <t>エントランスホール</t>
    <phoneticPr fontId="1"/>
  </si>
  <si>
    <t xml:space="preserve"> 【待合部門】</t>
    <rPh sb="2" eb="4">
      <t>マチアイ</t>
    </rPh>
    <rPh sb="4" eb="6">
      <t>ブモン</t>
    </rPh>
    <phoneticPr fontId="1"/>
  </si>
  <si>
    <t>霊安室</t>
    <phoneticPr fontId="1"/>
  </si>
  <si>
    <t>監視・制御室</t>
    <phoneticPr fontId="1"/>
  </si>
  <si>
    <t>作業員休憩室</t>
  </si>
  <si>
    <t>飛灰・残骨灰処理室</t>
    <rPh sb="0" eb="1">
      <t>ト</t>
    </rPh>
    <rPh sb="1" eb="2">
      <t>ハイ</t>
    </rPh>
    <rPh sb="3" eb="4">
      <t>ザン</t>
    </rPh>
    <rPh sb="4" eb="5">
      <t>コツ</t>
    </rPh>
    <rPh sb="5" eb="6">
      <t>ハイ</t>
    </rPh>
    <rPh sb="6" eb="8">
      <t>ショリ</t>
    </rPh>
    <rPh sb="8" eb="9">
      <t>シツ</t>
    </rPh>
    <phoneticPr fontId="1"/>
  </si>
  <si>
    <t>収骨台車置場</t>
    <rPh sb="0" eb="2">
      <t>シュウコツ</t>
    </rPh>
    <rPh sb="2" eb="4">
      <t>ダイシャ</t>
    </rPh>
    <rPh sb="4" eb="5">
      <t>オ</t>
    </rPh>
    <rPh sb="5" eb="6">
      <t>バ</t>
    </rPh>
    <phoneticPr fontId="1"/>
  </si>
  <si>
    <t>倉庫</t>
    <rPh sb="0" eb="2">
      <t>ソウコ</t>
    </rPh>
    <phoneticPr fontId="1"/>
  </si>
  <si>
    <t>業者控室</t>
    <rPh sb="0" eb="2">
      <t>ギョウシャ</t>
    </rPh>
    <rPh sb="2" eb="4">
      <t>ヒカエシツ</t>
    </rPh>
    <phoneticPr fontId="1"/>
  </si>
  <si>
    <t>救護室</t>
    <rPh sb="0" eb="2">
      <t>キュウゴ</t>
    </rPh>
    <rPh sb="2" eb="3">
      <t>シツ</t>
    </rPh>
    <phoneticPr fontId="1"/>
  </si>
  <si>
    <t>待合ロビー</t>
    <rPh sb="0" eb="2">
      <t>マチアイ</t>
    </rPh>
    <phoneticPr fontId="1"/>
  </si>
  <si>
    <t>授乳室</t>
    <rPh sb="0" eb="2">
      <t>ジュニュウ</t>
    </rPh>
    <rPh sb="2" eb="3">
      <t>シツ</t>
    </rPh>
    <phoneticPr fontId="1"/>
  </si>
  <si>
    <t>トイレ</t>
    <phoneticPr fontId="1"/>
  </si>
  <si>
    <t>車庫</t>
    <rPh sb="0" eb="2">
      <t>シャコ</t>
    </rPh>
    <phoneticPr fontId="1"/>
  </si>
  <si>
    <t>■新斎場</t>
    <rPh sb="1" eb="2">
      <t>シン</t>
    </rPh>
    <rPh sb="2" eb="4">
      <t>サイジョウ</t>
    </rPh>
    <phoneticPr fontId="1"/>
  </si>
  <si>
    <t>【共用部】</t>
    <rPh sb="1" eb="3">
      <t>キョウヨウ</t>
    </rPh>
    <rPh sb="3" eb="4">
      <t>ブ</t>
    </rPh>
    <phoneticPr fontId="1"/>
  </si>
  <si>
    <t>風除室</t>
    <rPh sb="0" eb="2">
      <t>カゼヨ</t>
    </rPh>
    <rPh sb="2" eb="3">
      <t>シツ</t>
    </rPh>
    <phoneticPr fontId="1"/>
  </si>
  <si>
    <t>電波
時計</t>
    <rPh sb="0" eb="2">
      <t>デンパ</t>
    </rPh>
    <rPh sb="3" eb="5">
      <t>ドケイ</t>
    </rPh>
    <phoneticPr fontId="1"/>
  </si>
  <si>
    <t>面積指定のある室（括弧書きを除き）は下限値-10％までとする。</t>
    <rPh sb="9" eb="11">
      <t>カッコ</t>
    </rPh>
    <rPh sb="11" eb="12">
      <t>カ</t>
    </rPh>
    <rPh sb="14" eb="15">
      <t>ノゾ</t>
    </rPh>
    <phoneticPr fontId="1"/>
  </si>
  <si>
    <t xml:space="preserve"> 【火葬・事務管理部門】</t>
    <rPh sb="2" eb="4">
      <t>カソウ</t>
    </rPh>
    <rPh sb="5" eb="7">
      <t>ジム</t>
    </rPh>
    <rPh sb="7" eb="9">
      <t>カンリ</t>
    </rPh>
    <rPh sb="9" eb="11">
      <t>ブモン</t>
    </rPh>
    <phoneticPr fontId="1"/>
  </si>
  <si>
    <t xml:space="preserve"> 【車庫棟】</t>
    <rPh sb="2" eb="4">
      <t>シャコ</t>
    </rPh>
    <rPh sb="4" eb="5">
      <t>ムネ</t>
    </rPh>
    <phoneticPr fontId="1"/>
  </si>
  <si>
    <t>■仮設待合棟</t>
    <rPh sb="1" eb="3">
      <t>カセツ</t>
    </rPh>
    <rPh sb="3" eb="5">
      <t>マチアイ</t>
    </rPh>
    <rPh sb="5" eb="6">
      <t>ムネ</t>
    </rPh>
    <phoneticPr fontId="1"/>
  </si>
  <si>
    <t>○</t>
    <phoneticPr fontId="1"/>
  </si>
  <si>
    <t>告別・収骨室１・２</t>
    <phoneticPr fontId="1"/>
  </si>
  <si>
    <t>70×2</t>
    <phoneticPr fontId="1"/>
  </si>
  <si>
    <t>炉室</t>
    <phoneticPr fontId="1"/>
  </si>
  <si>
    <t>火葬炉機械室</t>
    <rPh sb="0" eb="2">
      <t>カソウ</t>
    </rPh>
    <rPh sb="2" eb="3">
      <t>ロ</t>
    </rPh>
    <rPh sb="3" eb="6">
      <t>キカイシツ</t>
    </rPh>
    <phoneticPr fontId="1"/>
  </si>
  <si>
    <t>棺台車置場</t>
    <rPh sb="0" eb="1">
      <t>ヒツギ</t>
    </rPh>
    <rPh sb="1" eb="3">
      <t>ダイシャ</t>
    </rPh>
    <rPh sb="3" eb="4">
      <t>オ</t>
    </rPh>
    <rPh sb="4" eb="5">
      <t>バ</t>
    </rPh>
    <phoneticPr fontId="1"/>
  </si>
  <si>
    <t>更衣室・シャワー室</t>
    <rPh sb="8" eb="9">
      <t>シツ</t>
    </rPh>
    <phoneticPr fontId="1"/>
  </si>
  <si>
    <t>適宜</t>
  </si>
  <si>
    <t>ピクチャー
レール</t>
    <phoneticPr fontId="1"/>
  </si>
  <si>
    <t>○</t>
    <phoneticPr fontId="1"/>
  </si>
  <si>
    <t>事務室</t>
    <rPh sb="0" eb="3">
      <t>ジムシツ</t>
    </rPh>
    <phoneticPr fontId="1"/>
  </si>
  <si>
    <t>インター
ホン</t>
    <phoneticPr fontId="1"/>
  </si>
  <si>
    <t>洗面台
流し台</t>
    <rPh sb="0" eb="2">
      <t>センメン</t>
    </rPh>
    <rPh sb="2" eb="3">
      <t>ダイ</t>
    </rPh>
    <rPh sb="4" eb="5">
      <t>ナガ</t>
    </rPh>
    <rPh sb="6" eb="7">
      <t>ダイ</t>
    </rPh>
    <phoneticPr fontId="1"/>
  </si>
  <si>
    <t>職員用トイレ</t>
    <rPh sb="0" eb="3">
      <t>ショクインヨウ</t>
    </rPh>
    <phoneticPr fontId="1"/>
  </si>
  <si>
    <t>設備室</t>
    <rPh sb="0" eb="2">
      <t>セツビ</t>
    </rPh>
    <rPh sb="2" eb="3">
      <t>シツ</t>
    </rPh>
    <phoneticPr fontId="1"/>
  </si>
  <si>
    <t>廊下等</t>
    <rPh sb="0" eb="2">
      <t>ロウカ</t>
    </rPh>
    <rPh sb="2" eb="3">
      <t>トウ</t>
    </rPh>
    <phoneticPr fontId="1"/>
  </si>
  <si>
    <t>待合室１（多目的室）</t>
    <rPh sb="0" eb="3">
      <t>マチアイシツ</t>
    </rPh>
    <rPh sb="5" eb="8">
      <t>タモクテキ</t>
    </rPh>
    <rPh sb="8" eb="9">
      <t>シツ</t>
    </rPh>
    <phoneticPr fontId="1"/>
  </si>
  <si>
    <t>待合室２・３</t>
    <rPh sb="0" eb="3">
      <t>マチアイシツ</t>
    </rPh>
    <phoneticPr fontId="1"/>
  </si>
  <si>
    <t>売店コーナー</t>
    <rPh sb="0" eb="2">
      <t>バイテン</t>
    </rPh>
    <phoneticPr fontId="1"/>
  </si>
  <si>
    <r>
      <t>面積㎡
（</t>
    </r>
    <r>
      <rPr>
        <sz val="8"/>
        <color theme="1"/>
        <rFont val="MS UI Gothic"/>
        <family val="3"/>
        <charset val="128"/>
      </rPr>
      <t>括弧書きは目安）</t>
    </r>
    <rPh sb="0" eb="2">
      <t>メンセキ</t>
    </rPh>
    <rPh sb="5" eb="7">
      <t>カッコ</t>
    </rPh>
    <rPh sb="7" eb="8">
      <t>ガ</t>
    </rPh>
    <rPh sb="10" eb="12">
      <t>メヤス</t>
    </rPh>
    <phoneticPr fontId="1"/>
  </si>
  <si>
    <t>45×2</t>
    <phoneticPr fontId="1"/>
  </si>
  <si>
    <t>出入口は複数設置（来場・退場）</t>
    <rPh sb="0" eb="3">
      <t>デイリグチ</t>
    </rPh>
    <rPh sb="4" eb="6">
      <t>フクスウ</t>
    </rPh>
    <rPh sb="6" eb="8">
      <t>セッチ</t>
    </rPh>
    <rPh sb="9" eb="11">
      <t>ライジョウ</t>
    </rPh>
    <rPh sb="12" eb="14">
      <t>タイジョウ</t>
    </rPh>
    <phoneticPr fontId="1"/>
  </si>
  <si>
    <t>大型炉４基及び作業スペース</t>
    <rPh sb="0" eb="2">
      <t>オオガタ</t>
    </rPh>
    <rPh sb="2" eb="3">
      <t>ロ</t>
    </rPh>
    <rPh sb="4" eb="5">
      <t>キ</t>
    </rPh>
    <rPh sb="5" eb="6">
      <t>オヨ</t>
    </rPh>
    <rPh sb="7" eb="9">
      <t>サギョウ</t>
    </rPh>
    <phoneticPr fontId="1"/>
  </si>
  <si>
    <t>○</t>
    <phoneticPr fontId="1"/>
  </si>
  <si>
    <t>○</t>
    <phoneticPr fontId="1"/>
  </si>
  <si>
    <t>保冷庫２基</t>
    <phoneticPr fontId="1"/>
  </si>
  <si>
    <t>給湯スペース</t>
    <phoneticPr fontId="1"/>
  </si>
  <si>
    <t>給湯スペース、畳コーナー、キッズコーナー</t>
    <phoneticPr fontId="1"/>
  </si>
  <si>
    <t>№</t>
    <phoneticPr fontId="1"/>
  </si>
  <si>
    <t>待合室１</t>
    <rPh sb="0" eb="3">
      <t>マチアイシツ</t>
    </rPh>
    <phoneticPr fontId="1"/>
  </si>
  <si>
    <t>待合室２</t>
    <rPh sb="0" eb="3">
      <t>マチアイシツ</t>
    </rPh>
    <phoneticPr fontId="1"/>
  </si>
  <si>
    <t>待合室３</t>
    <rPh sb="0" eb="3">
      <t>マチアイシツ</t>
    </rPh>
    <phoneticPr fontId="1"/>
  </si>
  <si>
    <t>待合室４</t>
    <rPh sb="0" eb="3">
      <t>マチアイシツ</t>
    </rPh>
    <phoneticPr fontId="1"/>
  </si>
  <si>
    <t>男女別、多目的トイレ</t>
    <phoneticPr fontId="1"/>
  </si>
  <si>
    <t>受付カウンター</t>
    <rPh sb="0" eb="2">
      <t>ウケツケ</t>
    </rPh>
    <phoneticPr fontId="1"/>
  </si>
  <si>
    <t>自販機スペース</t>
    <phoneticPr fontId="1"/>
  </si>
  <si>
    <t>給湯スペース</t>
    <rPh sb="0" eb="2">
      <t>キュウトウ</t>
    </rPh>
    <phoneticPr fontId="1"/>
  </si>
  <si>
    <t>適宜</t>
    <rPh sb="0" eb="2">
      <t>テキギ</t>
    </rPh>
    <phoneticPr fontId="1"/>
  </si>
  <si>
    <t>売店コーナー</t>
    <rPh sb="0" eb="2">
      <t>バイテン</t>
    </rPh>
    <phoneticPr fontId="1"/>
  </si>
  <si>
    <t>分割利用可</t>
    <rPh sb="0" eb="2">
      <t>ブンカツ</t>
    </rPh>
    <rPh sb="2" eb="4">
      <t>リヨウ</t>
    </rPh>
    <rPh sb="4" eb="5">
      <t>カ</t>
    </rPh>
    <phoneticPr fontId="1"/>
  </si>
  <si>
    <t>電気設備</t>
    <rPh sb="0" eb="2">
      <t>デンキ</t>
    </rPh>
    <rPh sb="2" eb="4">
      <t>セツビ</t>
    </rPh>
    <phoneticPr fontId="1"/>
  </si>
  <si>
    <t>機械設備</t>
    <rPh sb="0" eb="2">
      <t>キカイ</t>
    </rPh>
    <rPh sb="2" eb="4">
      <t>セツビ</t>
    </rPh>
    <phoneticPr fontId="1"/>
  </si>
  <si>
    <t>表記内容は基本的な区分等を示しているため、空欄部分及び表記以外の機能への対応など、事業者提案に応じて適宜組合と協議を行う。</t>
    <rPh sb="0" eb="2">
      <t>ヒョウキ</t>
    </rPh>
    <rPh sb="2" eb="4">
      <t>ナイヨウ</t>
    </rPh>
    <rPh sb="21" eb="23">
      <t>クウラン</t>
    </rPh>
    <rPh sb="25" eb="26">
      <t>オヨ</t>
    </rPh>
    <rPh sb="27" eb="29">
      <t>ヒョウキ</t>
    </rPh>
    <rPh sb="29" eb="31">
      <t>イガイ</t>
    </rPh>
    <rPh sb="32" eb="34">
      <t>キノウ</t>
    </rPh>
    <rPh sb="36" eb="38">
      <t>タイオウ</t>
    </rPh>
    <rPh sb="47" eb="48">
      <t>オウ</t>
    </rPh>
    <rPh sb="50" eb="52">
      <t>テキギ</t>
    </rPh>
    <rPh sb="52" eb="54">
      <t>クミアイ</t>
    </rPh>
    <phoneticPr fontId="1"/>
  </si>
  <si>
    <r>
      <t>【別紙４】各室性能表　</t>
    </r>
    <r>
      <rPr>
        <sz val="11"/>
        <color rgb="FFFF0000"/>
        <rFont val="ＭＳ Ｐゴシック"/>
        <family val="3"/>
        <charset val="128"/>
        <scheme val="minor"/>
      </rPr>
      <t>令和2年11月24日修正</t>
    </r>
    <rPh sb="1" eb="3">
      <t>ベッシ</t>
    </rPh>
    <rPh sb="5" eb="7">
      <t>カクシツ</t>
    </rPh>
    <rPh sb="7" eb="9">
      <t>セイノウ</t>
    </rPh>
    <rPh sb="9" eb="10">
      <t>ヒョウ</t>
    </rPh>
    <phoneticPr fontId="1"/>
  </si>
  <si>
    <t>会議室</t>
    <rPh sb="0" eb="3">
      <t>カイギシツ</t>
    </rPh>
    <phoneticPr fontId="1"/>
  </si>
  <si>
    <r>
      <rPr>
        <sz val="10"/>
        <color rgb="FFFF0000"/>
        <rFont val="MS UI Gothic"/>
        <family val="3"/>
        <charset val="128"/>
      </rPr>
      <t xml:space="preserve">適宜 </t>
    </r>
    <r>
      <rPr>
        <strike/>
        <sz val="10"/>
        <color rgb="FFFF0000"/>
        <rFont val="MS UI Gothic"/>
        <family val="3"/>
        <charset val="128"/>
      </rPr>
      <t>10</t>
    </r>
    <rPh sb="0" eb="2">
      <t>テキギ</t>
    </rPh>
    <phoneticPr fontId="1"/>
  </si>
  <si>
    <r>
      <rPr>
        <sz val="10"/>
        <color rgb="FFFF0000"/>
        <rFont val="MS UI Gothic"/>
        <family val="3"/>
        <charset val="128"/>
      </rPr>
      <t xml:space="preserve">適宜 </t>
    </r>
    <r>
      <rPr>
        <strike/>
        <sz val="10"/>
        <color rgb="FFFF0000"/>
        <rFont val="MS UI Gothic"/>
        <family val="3"/>
        <charset val="128"/>
      </rPr>
      <t>6</t>
    </r>
    <rPh sb="0" eb="2">
      <t>テキギ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</si>
</sst>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\(0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MS UI Gothic"/>
      <family val="3"/>
      <charset val="128"/>
    </font>
    <font>
      <sz val="10"/>
      <color theme="0"/>
      <name val="MS UI Gothic"/>
      <family val="3"/>
      <charset val="128"/>
    </font>
    <font>
      <sz val="10"/>
      <name val="MS UI Gothic"/>
      <family val="3"/>
      <charset val="128"/>
    </font>
    <font>
      <sz val="8"/>
      <color theme="1"/>
      <name val="MS UI Gothic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MS UI Gothic"/>
      <family val="3"/>
      <charset val="128"/>
    </font>
    <font>
      <strike/>
      <sz val="10"/>
      <color rgb="FFFF0000"/>
      <name val="MS UI Gothic"/>
      <family val="3"/>
      <charset val="128"/>
    </font>
    <font>
      <sz val="10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shrinkToFit="1"/>
    </xf>
    <xf numFmtId="0" fontId="6" fillId="4" borderId="1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8" xfId="0" applyFont="1" applyBorder="1" applyAlignment="1">
      <alignment vertical="center" shrinkToFit="1"/>
    </xf>
    <xf numFmtId="0" fontId="5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176" fontId="5" fillId="0" borderId="8" xfId="1" applyNumberFormat="1" applyFont="1" applyBorder="1" applyAlignment="1">
      <alignment horizontal="center" vertical="center" wrapText="1"/>
    </xf>
    <xf numFmtId="176" fontId="4" fillId="0" borderId="0" xfId="1" applyNumberFormat="1" applyFont="1" applyAlignment="1">
      <alignment horizontal="left" vertical="center" wrapText="1"/>
    </xf>
    <xf numFmtId="176" fontId="5" fillId="4" borderId="1" xfId="1" applyNumberFormat="1" applyFont="1" applyFill="1" applyBorder="1" applyAlignment="1">
      <alignment horizontal="center" vertical="center" wrapText="1"/>
    </xf>
    <xf numFmtId="176" fontId="5" fillId="0" borderId="9" xfId="1" applyNumberFormat="1" applyFont="1" applyBorder="1" applyAlignment="1">
      <alignment horizontal="center" vertical="center" wrapText="1"/>
    </xf>
    <xf numFmtId="176" fontId="5" fillId="0" borderId="0" xfId="1" applyNumberFormat="1" applyFont="1" applyAlignment="1">
      <alignment vertical="center" wrapText="1"/>
    </xf>
    <xf numFmtId="176" fontId="4" fillId="0" borderId="0" xfId="1" applyNumberFormat="1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5" fillId="2" borderId="7" xfId="0" applyFont="1" applyFill="1" applyBorder="1">
      <alignment vertical="center"/>
    </xf>
    <xf numFmtId="176" fontId="5" fillId="2" borderId="7" xfId="1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0" fontId="6" fillId="4" borderId="3" xfId="0" applyFont="1" applyFill="1" applyBorder="1">
      <alignment vertical="center"/>
    </xf>
    <xf numFmtId="176" fontId="6" fillId="4" borderId="3" xfId="1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 wrapText="1"/>
    </xf>
    <xf numFmtId="176" fontId="5" fillId="0" borderId="8" xfId="1" applyNumberFormat="1" applyFont="1" applyBorder="1" applyAlignment="1">
      <alignment horizontal="center" vertical="center" wrapText="1"/>
    </xf>
    <xf numFmtId="176" fontId="10" fillId="0" borderId="8" xfId="1" applyNumberFormat="1" applyFont="1" applyBorder="1" applyAlignment="1">
      <alignment horizontal="center" vertical="center" wrapText="1"/>
    </xf>
    <xf numFmtId="0" fontId="10" fillId="0" borderId="8" xfId="0" applyFont="1" applyBorder="1">
      <alignment vertical="center"/>
    </xf>
    <xf numFmtId="0" fontId="10" fillId="0" borderId="8" xfId="0" applyFont="1" applyBorder="1" applyAlignment="1">
      <alignment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176" fontId="11" fillId="0" borderId="8" xfId="1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176" fontId="5" fillId="3" borderId="2" xfId="1" applyNumberFormat="1" applyFont="1" applyFill="1" applyBorder="1" applyAlignment="1">
      <alignment horizontal="center" vertical="center" wrapText="1"/>
    </xf>
    <xf numFmtId="176" fontId="5" fillId="3" borderId="4" xfId="1" applyNumberFormat="1" applyFont="1" applyFill="1" applyBorder="1" applyAlignment="1">
      <alignment horizontal="center" vertical="center" wrapText="1"/>
    </xf>
    <xf numFmtId="176" fontId="5" fillId="3" borderId="3" xfId="1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176" fontId="5" fillId="0" borderId="8" xfId="1" applyNumberFormat="1" applyFont="1" applyBorder="1" applyAlignment="1">
      <alignment horizontal="center" vertical="center" wrapText="1"/>
    </xf>
    <xf numFmtId="176" fontId="5" fillId="0" borderId="9" xfId="1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1"/>
  <sheetViews>
    <sheetView showGridLines="0" tabSelected="1" view="pageBreakPreview" zoomScaleNormal="85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15" sqref="C15"/>
    </sheetView>
  </sheetViews>
  <sheetFormatPr defaultRowHeight="12" x14ac:dyDescent="0.15"/>
  <cols>
    <col min="1" max="1" width="2.5" style="2" customWidth="1"/>
    <col min="2" max="2" width="3.75" style="2" customWidth="1"/>
    <col min="3" max="3" width="22.25" style="2" customWidth="1"/>
    <col min="4" max="4" width="12.625" style="27" customWidth="1"/>
    <col min="5" max="6" width="10.5" style="2" customWidth="1"/>
    <col min="7" max="7" width="9" style="2" customWidth="1"/>
    <col min="8" max="10" width="6.625" style="2" customWidth="1"/>
    <col min="11" max="11" width="7.375" style="2" customWidth="1"/>
    <col min="12" max="12" width="7.875" style="2" customWidth="1"/>
    <col min="13" max="13" width="6.625" style="2" customWidth="1"/>
    <col min="14" max="14" width="6" style="2" customWidth="1"/>
    <col min="15" max="15" width="5.875" style="2" customWidth="1"/>
    <col min="16" max="18" width="6.625" style="2" customWidth="1"/>
    <col min="19" max="19" width="32.375" style="4" customWidth="1"/>
    <col min="20" max="16384" width="9" style="2"/>
  </cols>
  <sheetData>
    <row r="1" spans="2:19" ht="17.25" customHeight="1" x14ac:dyDescent="0.15">
      <c r="B1" s="1" t="s">
        <v>84</v>
      </c>
      <c r="D1" s="23"/>
      <c r="S1" s="3"/>
    </row>
    <row r="2" spans="2:19" ht="13.5" customHeight="1" x14ac:dyDescent="0.15">
      <c r="B2" s="46" t="s">
        <v>69</v>
      </c>
      <c r="C2" s="46" t="s">
        <v>0</v>
      </c>
      <c r="D2" s="60" t="s">
        <v>60</v>
      </c>
      <c r="E2" s="51" t="s">
        <v>17</v>
      </c>
      <c r="F2" s="51" t="s">
        <v>49</v>
      </c>
      <c r="G2" s="47" t="s">
        <v>81</v>
      </c>
      <c r="H2" s="48"/>
      <c r="I2" s="48"/>
      <c r="J2" s="48"/>
      <c r="K2" s="48"/>
      <c r="L2" s="48"/>
      <c r="M2" s="48"/>
      <c r="N2" s="47" t="s">
        <v>82</v>
      </c>
      <c r="O2" s="48"/>
      <c r="P2" s="48"/>
      <c r="Q2" s="48"/>
      <c r="R2" s="54"/>
      <c r="S2" s="55" t="s">
        <v>7</v>
      </c>
    </row>
    <row r="3" spans="2:19" ht="13.5" customHeight="1" x14ac:dyDescent="0.15">
      <c r="B3" s="46"/>
      <c r="C3" s="46"/>
      <c r="D3" s="61"/>
      <c r="E3" s="63"/>
      <c r="F3" s="52"/>
      <c r="G3" s="51" t="s">
        <v>3</v>
      </c>
      <c r="H3" s="47" t="s">
        <v>4</v>
      </c>
      <c r="I3" s="48"/>
      <c r="J3" s="48"/>
      <c r="K3" s="48"/>
      <c r="L3" s="48"/>
      <c r="M3" s="48"/>
      <c r="N3" s="46" t="s">
        <v>1</v>
      </c>
      <c r="O3" s="46" t="s">
        <v>10</v>
      </c>
      <c r="P3" s="57" t="s">
        <v>6</v>
      </c>
      <c r="Q3" s="58"/>
      <c r="R3" s="59"/>
      <c r="S3" s="55"/>
    </row>
    <row r="4" spans="2:19" ht="29.25" customHeight="1" x14ac:dyDescent="0.15">
      <c r="B4" s="46"/>
      <c r="C4" s="46"/>
      <c r="D4" s="62"/>
      <c r="E4" s="56"/>
      <c r="F4" s="53"/>
      <c r="G4" s="56"/>
      <c r="H4" s="5" t="s">
        <v>16</v>
      </c>
      <c r="I4" s="5" t="s">
        <v>8</v>
      </c>
      <c r="J4" s="5" t="s">
        <v>52</v>
      </c>
      <c r="K4" s="5" t="s">
        <v>18</v>
      </c>
      <c r="L4" s="5" t="s">
        <v>9</v>
      </c>
      <c r="M4" s="5" t="s">
        <v>36</v>
      </c>
      <c r="N4" s="46"/>
      <c r="O4" s="46"/>
      <c r="P4" s="6" t="s">
        <v>2</v>
      </c>
      <c r="Q4" s="5" t="s">
        <v>53</v>
      </c>
      <c r="R4" s="6" t="s">
        <v>5</v>
      </c>
      <c r="S4" s="55"/>
    </row>
    <row r="5" spans="2:19" ht="13.5" customHeight="1" x14ac:dyDescent="0.15">
      <c r="B5" s="7" t="s">
        <v>33</v>
      </c>
      <c r="C5" s="8"/>
      <c r="D5" s="24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0"/>
    </row>
    <row r="6" spans="2:19" ht="13.5" customHeight="1" x14ac:dyDescent="0.15">
      <c r="B6" s="30" t="s">
        <v>34</v>
      </c>
      <c r="C6" s="30"/>
      <c r="D6" s="31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3"/>
    </row>
    <row r="7" spans="2:19" ht="13.5" customHeight="1" x14ac:dyDescent="0.15">
      <c r="B7" s="12">
        <v>1</v>
      </c>
      <c r="C7" s="13" t="s">
        <v>35</v>
      </c>
      <c r="D7" s="64">
        <v>-200</v>
      </c>
      <c r="E7" s="11"/>
      <c r="F7" s="11"/>
      <c r="G7" s="11" t="s">
        <v>41</v>
      </c>
      <c r="H7" s="11"/>
      <c r="I7" s="11"/>
      <c r="J7" s="11"/>
      <c r="K7" s="11"/>
      <c r="L7" s="11" t="s">
        <v>15</v>
      </c>
      <c r="M7" s="11"/>
      <c r="N7" s="11" t="s">
        <v>15</v>
      </c>
      <c r="O7" s="11" t="s">
        <v>15</v>
      </c>
      <c r="P7" s="11"/>
      <c r="Q7" s="11"/>
      <c r="R7" s="11"/>
      <c r="S7" s="15" t="s">
        <v>62</v>
      </c>
    </row>
    <row r="8" spans="2:19" ht="13.5" customHeight="1" x14ac:dyDescent="0.15">
      <c r="B8" s="17">
        <f t="shared" ref="B8:B27" si="0">+B7+1</f>
        <v>2</v>
      </c>
      <c r="C8" s="18" t="s">
        <v>19</v>
      </c>
      <c r="D8" s="65"/>
      <c r="E8" s="19"/>
      <c r="F8" s="19"/>
      <c r="G8" s="19" t="s">
        <v>15</v>
      </c>
      <c r="H8" s="19"/>
      <c r="I8" s="19"/>
      <c r="J8" s="19"/>
      <c r="K8" s="19"/>
      <c r="L8" s="19" t="s">
        <v>15</v>
      </c>
      <c r="M8" s="19" t="s">
        <v>15</v>
      </c>
      <c r="N8" s="19" t="s">
        <v>15</v>
      </c>
      <c r="O8" s="19" t="s">
        <v>15</v>
      </c>
      <c r="P8" s="19"/>
      <c r="Q8" s="19"/>
      <c r="R8" s="19"/>
      <c r="S8" s="20"/>
    </row>
    <row r="9" spans="2:19" ht="13.5" customHeight="1" x14ac:dyDescent="0.15">
      <c r="B9" s="30" t="s">
        <v>38</v>
      </c>
      <c r="C9" s="30"/>
      <c r="D9" s="31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3"/>
    </row>
    <row r="10" spans="2:19" ht="13.5" customHeight="1" x14ac:dyDescent="0.15">
      <c r="B10" s="12">
        <v>3</v>
      </c>
      <c r="C10" s="13" t="s">
        <v>42</v>
      </c>
      <c r="D10" s="22" t="s">
        <v>43</v>
      </c>
      <c r="E10" s="11"/>
      <c r="F10" s="11"/>
      <c r="G10" s="11" t="s">
        <v>50</v>
      </c>
      <c r="H10" s="11"/>
      <c r="I10" s="11" t="s">
        <v>15</v>
      </c>
      <c r="J10" s="11"/>
      <c r="K10" s="11"/>
      <c r="L10" s="11" t="s">
        <v>15</v>
      </c>
      <c r="M10" s="11" t="s">
        <v>15</v>
      </c>
      <c r="N10" s="11" t="s">
        <v>15</v>
      </c>
      <c r="O10" s="11" t="s">
        <v>15</v>
      </c>
      <c r="P10" s="11"/>
      <c r="Q10" s="11"/>
      <c r="R10" s="11"/>
      <c r="S10" s="14"/>
    </row>
    <row r="11" spans="2:19" ht="13.5" customHeight="1" x14ac:dyDescent="0.15">
      <c r="B11" s="12">
        <f t="shared" si="0"/>
        <v>4</v>
      </c>
      <c r="C11" s="13" t="s">
        <v>44</v>
      </c>
      <c r="D11" s="22">
        <v>150</v>
      </c>
      <c r="E11" s="11"/>
      <c r="F11" s="11"/>
      <c r="G11" s="11" t="s">
        <v>50</v>
      </c>
      <c r="H11" s="11"/>
      <c r="I11" s="11" t="s">
        <v>15</v>
      </c>
      <c r="J11" s="11"/>
      <c r="K11" s="11"/>
      <c r="L11" s="11" t="s">
        <v>15</v>
      </c>
      <c r="M11" s="11" t="s">
        <v>15</v>
      </c>
      <c r="N11" s="11" t="s">
        <v>15</v>
      </c>
      <c r="O11" s="11" t="s">
        <v>15</v>
      </c>
      <c r="P11" s="11" t="s">
        <v>15</v>
      </c>
      <c r="Q11" s="11" t="s">
        <v>15</v>
      </c>
      <c r="R11" s="11"/>
      <c r="S11" s="14" t="s">
        <v>63</v>
      </c>
    </row>
    <row r="12" spans="2:19" ht="13.5" customHeight="1" x14ac:dyDescent="0.15">
      <c r="B12" s="12">
        <f t="shared" si="0"/>
        <v>5</v>
      </c>
      <c r="C12" s="13" t="s">
        <v>22</v>
      </c>
      <c r="D12" s="22">
        <v>10</v>
      </c>
      <c r="E12" s="11" t="s">
        <v>14</v>
      </c>
      <c r="F12" s="11"/>
      <c r="G12" s="11" t="s">
        <v>50</v>
      </c>
      <c r="H12" s="11" t="s">
        <v>14</v>
      </c>
      <c r="I12" s="11" t="s">
        <v>14</v>
      </c>
      <c r="J12" s="11" t="s">
        <v>14</v>
      </c>
      <c r="K12" s="11"/>
      <c r="L12" s="11" t="s">
        <v>15</v>
      </c>
      <c r="M12" s="11" t="s">
        <v>15</v>
      </c>
      <c r="N12" s="11" t="s">
        <v>15</v>
      </c>
      <c r="O12" s="11" t="s">
        <v>15</v>
      </c>
      <c r="P12" s="11" t="s">
        <v>15</v>
      </c>
      <c r="Q12" s="11" t="s">
        <v>15</v>
      </c>
      <c r="R12" s="11"/>
      <c r="S12" s="14"/>
    </row>
    <row r="13" spans="2:19" ht="13.5" customHeight="1" x14ac:dyDescent="0.15">
      <c r="B13" s="12">
        <f t="shared" si="0"/>
        <v>6</v>
      </c>
      <c r="C13" s="21" t="s">
        <v>23</v>
      </c>
      <c r="D13" s="22">
        <v>10</v>
      </c>
      <c r="E13" s="11" t="s">
        <v>14</v>
      </c>
      <c r="F13" s="11"/>
      <c r="G13" s="11" t="s">
        <v>50</v>
      </c>
      <c r="H13" s="11"/>
      <c r="I13" s="11" t="s">
        <v>14</v>
      </c>
      <c r="J13" s="11"/>
      <c r="K13" s="11" t="s">
        <v>15</v>
      </c>
      <c r="L13" s="11" t="s">
        <v>15</v>
      </c>
      <c r="M13" s="11" t="s">
        <v>15</v>
      </c>
      <c r="N13" s="11" t="s">
        <v>15</v>
      </c>
      <c r="O13" s="11" t="s">
        <v>15</v>
      </c>
      <c r="P13" s="11" t="s">
        <v>15</v>
      </c>
      <c r="Q13" s="11" t="s">
        <v>15</v>
      </c>
      <c r="R13" s="11" t="s">
        <v>15</v>
      </c>
      <c r="S13" s="14"/>
    </row>
    <row r="14" spans="2:19" ht="13.5" customHeight="1" x14ac:dyDescent="0.15">
      <c r="B14" s="12">
        <f t="shared" si="0"/>
        <v>7</v>
      </c>
      <c r="C14" s="13" t="s">
        <v>24</v>
      </c>
      <c r="D14" s="22" t="s">
        <v>11</v>
      </c>
      <c r="E14" s="11"/>
      <c r="F14" s="11"/>
      <c r="G14" s="11" t="s">
        <v>50</v>
      </c>
      <c r="H14" s="11"/>
      <c r="I14" s="11"/>
      <c r="J14" s="11"/>
      <c r="K14" s="11"/>
      <c r="L14" s="11"/>
      <c r="M14" s="11"/>
      <c r="N14" s="11"/>
      <c r="O14" s="11" t="s">
        <v>15</v>
      </c>
      <c r="P14" s="11"/>
      <c r="Q14" s="11"/>
      <c r="R14" s="11"/>
      <c r="S14" s="14"/>
    </row>
    <row r="15" spans="2:19" ht="13.5" customHeight="1" x14ac:dyDescent="0.15">
      <c r="B15" s="12">
        <f t="shared" si="0"/>
        <v>8</v>
      </c>
      <c r="C15" s="13" t="s">
        <v>45</v>
      </c>
      <c r="D15" s="22" t="s">
        <v>11</v>
      </c>
      <c r="E15" s="11"/>
      <c r="F15" s="11"/>
      <c r="G15" s="11" t="s">
        <v>50</v>
      </c>
      <c r="H15" s="11"/>
      <c r="I15" s="11"/>
      <c r="J15" s="11" t="s">
        <v>14</v>
      </c>
      <c r="K15" s="11"/>
      <c r="L15" s="11"/>
      <c r="M15" s="11" t="s">
        <v>15</v>
      </c>
      <c r="N15" s="11"/>
      <c r="O15" s="11" t="s">
        <v>15</v>
      </c>
      <c r="P15" s="11"/>
      <c r="Q15" s="11"/>
      <c r="R15" s="11"/>
      <c r="S15" s="14"/>
    </row>
    <row r="16" spans="2:19" ht="13.5" customHeight="1" x14ac:dyDescent="0.15">
      <c r="B16" s="12">
        <f t="shared" si="0"/>
        <v>9</v>
      </c>
      <c r="C16" s="13" t="s">
        <v>25</v>
      </c>
      <c r="D16" s="22" t="s">
        <v>11</v>
      </c>
      <c r="E16" s="11"/>
      <c r="F16" s="11"/>
      <c r="G16" s="11" t="s">
        <v>50</v>
      </c>
      <c r="H16" s="11"/>
      <c r="I16" s="11"/>
      <c r="J16" s="11"/>
      <c r="K16" s="11"/>
      <c r="L16" s="11"/>
      <c r="M16" s="16"/>
      <c r="N16" s="11"/>
      <c r="O16" s="11" t="s">
        <v>15</v>
      </c>
      <c r="P16" s="11"/>
      <c r="Q16" s="11"/>
      <c r="R16" s="11"/>
      <c r="S16" s="14"/>
    </row>
    <row r="17" spans="2:19" ht="13.5" customHeight="1" x14ac:dyDescent="0.15">
      <c r="B17" s="12">
        <f t="shared" si="0"/>
        <v>10</v>
      </c>
      <c r="C17" s="13" t="s">
        <v>46</v>
      </c>
      <c r="D17" s="22" t="s">
        <v>11</v>
      </c>
      <c r="E17" s="11"/>
      <c r="F17" s="11"/>
      <c r="G17" s="11" t="s">
        <v>50</v>
      </c>
      <c r="H17" s="11"/>
      <c r="I17" s="11"/>
      <c r="J17" s="11"/>
      <c r="K17" s="11"/>
      <c r="L17" s="11"/>
      <c r="M17" s="16"/>
      <c r="N17" s="11"/>
      <c r="O17" s="11" t="s">
        <v>15</v>
      </c>
      <c r="P17" s="11"/>
      <c r="Q17" s="11"/>
      <c r="R17" s="11"/>
      <c r="S17" s="14"/>
    </row>
    <row r="18" spans="2:19" ht="13.5" customHeight="1" x14ac:dyDescent="0.15">
      <c r="B18" s="12">
        <f t="shared" si="0"/>
        <v>11</v>
      </c>
      <c r="C18" s="13" t="s">
        <v>21</v>
      </c>
      <c r="D18" s="22">
        <v>10</v>
      </c>
      <c r="E18" s="11"/>
      <c r="F18" s="11"/>
      <c r="G18" s="11" t="s">
        <v>50</v>
      </c>
      <c r="H18" s="11"/>
      <c r="I18" s="11"/>
      <c r="J18" s="11"/>
      <c r="K18" s="11"/>
      <c r="L18" s="11"/>
      <c r="M18" s="11"/>
      <c r="N18" s="11" t="s">
        <v>15</v>
      </c>
      <c r="O18" s="11" t="s">
        <v>15</v>
      </c>
      <c r="P18" s="11"/>
      <c r="Q18" s="11"/>
      <c r="R18" s="11"/>
      <c r="S18" s="14" t="s">
        <v>66</v>
      </c>
    </row>
    <row r="19" spans="2:19" ht="13.5" customHeight="1" x14ac:dyDescent="0.15">
      <c r="B19" s="12">
        <f t="shared" si="0"/>
        <v>12</v>
      </c>
      <c r="C19" s="13" t="s">
        <v>51</v>
      </c>
      <c r="D19" s="38">
        <v>20</v>
      </c>
      <c r="E19" s="11" t="s">
        <v>15</v>
      </c>
      <c r="F19" s="11" t="s">
        <v>50</v>
      </c>
      <c r="G19" s="11" t="s">
        <v>50</v>
      </c>
      <c r="H19" s="11" t="s">
        <v>14</v>
      </c>
      <c r="I19" s="11" t="s">
        <v>15</v>
      </c>
      <c r="J19" s="11" t="s">
        <v>15</v>
      </c>
      <c r="K19" s="11" t="s">
        <v>15</v>
      </c>
      <c r="L19" s="11" t="s">
        <v>15</v>
      </c>
      <c r="M19" s="11" t="s">
        <v>15</v>
      </c>
      <c r="N19" s="11" t="s">
        <v>15</v>
      </c>
      <c r="O19" s="11" t="s">
        <v>15</v>
      </c>
      <c r="P19" s="11"/>
      <c r="Q19" s="11"/>
      <c r="R19" s="11"/>
      <c r="S19" s="14" t="s">
        <v>75</v>
      </c>
    </row>
    <row r="20" spans="2:19" s="44" customFormat="1" ht="13.5" customHeight="1" x14ac:dyDescent="0.15">
      <c r="B20" s="40">
        <f t="shared" si="0"/>
        <v>13</v>
      </c>
      <c r="C20" s="41" t="s">
        <v>85</v>
      </c>
      <c r="D20" s="39">
        <v>20</v>
      </c>
      <c r="E20" s="42" t="s">
        <v>15</v>
      </c>
      <c r="F20" s="42" t="s">
        <v>50</v>
      </c>
      <c r="G20" s="42" t="s">
        <v>50</v>
      </c>
      <c r="H20" s="42"/>
      <c r="I20" s="42" t="s">
        <v>15</v>
      </c>
      <c r="J20" s="42"/>
      <c r="K20" s="42" t="s">
        <v>15</v>
      </c>
      <c r="L20" s="42" t="s">
        <v>15</v>
      </c>
      <c r="M20" s="42" t="s">
        <v>15</v>
      </c>
      <c r="N20" s="42" t="s">
        <v>15</v>
      </c>
      <c r="O20" s="42" t="s">
        <v>15</v>
      </c>
      <c r="P20" s="42"/>
      <c r="Q20" s="42"/>
      <c r="R20" s="42"/>
      <c r="S20" s="43"/>
    </row>
    <row r="21" spans="2:19" ht="13.5" customHeight="1" x14ac:dyDescent="0.15">
      <c r="B21" s="12">
        <f t="shared" si="0"/>
        <v>14</v>
      </c>
      <c r="C21" s="13" t="s">
        <v>47</v>
      </c>
      <c r="D21" s="45" t="s">
        <v>86</v>
      </c>
      <c r="E21" s="11" t="s">
        <v>15</v>
      </c>
      <c r="F21" s="11"/>
      <c r="G21" s="11" t="s">
        <v>50</v>
      </c>
      <c r="H21" s="11"/>
      <c r="I21" s="11"/>
      <c r="J21" s="11"/>
      <c r="K21" s="11"/>
      <c r="L21" s="11"/>
      <c r="M21" s="11"/>
      <c r="N21" s="11" t="s">
        <v>15</v>
      </c>
      <c r="O21" s="11" t="s">
        <v>15</v>
      </c>
      <c r="P21" s="11" t="s">
        <v>15</v>
      </c>
      <c r="Q21" s="11" t="s">
        <v>15</v>
      </c>
      <c r="R21" s="11" t="s">
        <v>15</v>
      </c>
      <c r="S21" s="14"/>
    </row>
    <row r="22" spans="2:19" ht="13.5" customHeight="1" x14ac:dyDescent="0.15">
      <c r="B22" s="12">
        <f t="shared" si="0"/>
        <v>15</v>
      </c>
      <c r="C22" s="13" t="s">
        <v>54</v>
      </c>
      <c r="D22" s="22" t="s">
        <v>11</v>
      </c>
      <c r="E22" s="11"/>
      <c r="F22" s="11"/>
      <c r="G22" s="11" t="s">
        <v>50</v>
      </c>
      <c r="H22" s="11"/>
      <c r="I22" s="11"/>
      <c r="J22" s="11"/>
      <c r="K22" s="11"/>
      <c r="L22" s="11"/>
      <c r="M22" s="11"/>
      <c r="N22" s="11"/>
      <c r="O22" s="11" t="s">
        <v>15</v>
      </c>
      <c r="P22" s="11" t="s">
        <v>15</v>
      </c>
      <c r="Q22" s="11" t="s">
        <v>15</v>
      </c>
      <c r="R22" s="11" t="s">
        <v>15</v>
      </c>
      <c r="S22" s="14"/>
    </row>
    <row r="23" spans="2:19" ht="13.5" customHeight="1" x14ac:dyDescent="0.15">
      <c r="B23" s="12">
        <f t="shared" si="0"/>
        <v>16</v>
      </c>
      <c r="C23" s="13" t="s">
        <v>27</v>
      </c>
      <c r="D23" s="45" t="s">
        <v>86</v>
      </c>
      <c r="E23" s="11" t="s">
        <v>15</v>
      </c>
      <c r="F23" s="11" t="s">
        <v>14</v>
      </c>
      <c r="G23" s="11" t="s">
        <v>50</v>
      </c>
      <c r="H23" s="11"/>
      <c r="I23" s="11" t="s">
        <v>15</v>
      </c>
      <c r="J23" s="11" t="s">
        <v>15</v>
      </c>
      <c r="K23" s="11" t="s">
        <v>15</v>
      </c>
      <c r="L23" s="11" t="s">
        <v>15</v>
      </c>
      <c r="M23" s="11" t="s">
        <v>15</v>
      </c>
      <c r="N23" s="11" t="s">
        <v>15</v>
      </c>
      <c r="O23" s="11" t="s">
        <v>15</v>
      </c>
      <c r="P23" s="11" t="s">
        <v>15</v>
      </c>
      <c r="Q23" s="11" t="s">
        <v>15</v>
      </c>
      <c r="R23" s="11" t="s">
        <v>15</v>
      </c>
      <c r="S23" s="14"/>
    </row>
    <row r="24" spans="2:19" ht="13.5" customHeight="1" x14ac:dyDescent="0.15">
      <c r="B24" s="12">
        <f t="shared" si="0"/>
        <v>17</v>
      </c>
      <c r="C24" s="13" t="s">
        <v>28</v>
      </c>
      <c r="D24" s="45" t="s">
        <v>87</v>
      </c>
      <c r="E24" s="11" t="s">
        <v>15</v>
      </c>
      <c r="F24" s="11"/>
      <c r="G24" s="11" t="s">
        <v>50</v>
      </c>
      <c r="H24" s="11"/>
      <c r="I24" s="11" t="s">
        <v>15</v>
      </c>
      <c r="J24" s="11"/>
      <c r="K24" s="11" t="s">
        <v>15</v>
      </c>
      <c r="L24" s="11" t="s">
        <v>15</v>
      </c>
      <c r="M24" s="11" t="s">
        <v>15</v>
      </c>
      <c r="N24" s="11" t="s">
        <v>15</v>
      </c>
      <c r="O24" s="11" t="s">
        <v>15</v>
      </c>
      <c r="P24" s="11" t="s">
        <v>15</v>
      </c>
      <c r="Q24" s="11" t="s">
        <v>15</v>
      </c>
      <c r="R24" s="11" t="s">
        <v>15</v>
      </c>
      <c r="S24" s="14"/>
    </row>
    <row r="25" spans="2:19" ht="13.5" customHeight="1" x14ac:dyDescent="0.15">
      <c r="B25" s="12">
        <f t="shared" si="0"/>
        <v>18</v>
      </c>
      <c r="C25" s="13" t="s">
        <v>26</v>
      </c>
      <c r="D25" s="22" t="s">
        <v>11</v>
      </c>
      <c r="E25" s="11"/>
      <c r="F25" s="11"/>
      <c r="G25" s="11" t="s">
        <v>50</v>
      </c>
      <c r="H25" s="11"/>
      <c r="I25" s="11"/>
      <c r="J25" s="11"/>
      <c r="K25" s="11"/>
      <c r="L25" s="11"/>
      <c r="M25" s="11"/>
      <c r="N25" s="11"/>
      <c r="O25" s="11" t="s">
        <v>15</v>
      </c>
      <c r="P25" s="11"/>
      <c r="Q25" s="11"/>
      <c r="R25" s="11"/>
      <c r="S25" s="14"/>
    </row>
    <row r="26" spans="2:19" ht="13.5" customHeight="1" x14ac:dyDescent="0.15">
      <c r="B26" s="12">
        <f t="shared" si="0"/>
        <v>19</v>
      </c>
      <c r="C26" s="13" t="s">
        <v>55</v>
      </c>
      <c r="D26" s="22" t="s">
        <v>11</v>
      </c>
      <c r="E26" s="11"/>
      <c r="F26" s="11"/>
      <c r="G26" s="11" t="s">
        <v>50</v>
      </c>
      <c r="H26" s="11"/>
      <c r="I26" s="11"/>
      <c r="J26" s="11"/>
      <c r="K26" s="11"/>
      <c r="L26" s="11"/>
      <c r="M26" s="11"/>
      <c r="N26" s="11"/>
      <c r="O26" s="11" t="s">
        <v>15</v>
      </c>
      <c r="P26" s="11"/>
      <c r="Q26" s="11"/>
      <c r="R26" s="11"/>
      <c r="S26" s="14"/>
    </row>
    <row r="27" spans="2:19" ht="13.5" customHeight="1" x14ac:dyDescent="0.15">
      <c r="B27" s="12">
        <f t="shared" si="0"/>
        <v>20</v>
      </c>
      <c r="C27" s="13" t="s">
        <v>56</v>
      </c>
      <c r="D27" s="22" t="s">
        <v>11</v>
      </c>
      <c r="E27" s="11" t="s">
        <v>78</v>
      </c>
      <c r="F27" s="11"/>
      <c r="G27" s="11" t="s">
        <v>50</v>
      </c>
      <c r="H27" s="11"/>
      <c r="I27" s="11"/>
      <c r="J27" s="11"/>
      <c r="K27" s="11"/>
      <c r="L27" s="11" t="s">
        <v>78</v>
      </c>
      <c r="M27" s="11"/>
      <c r="N27" s="11" t="s">
        <v>11</v>
      </c>
      <c r="O27" s="11" t="s">
        <v>15</v>
      </c>
      <c r="P27" s="11"/>
      <c r="Q27" s="11"/>
      <c r="R27" s="11"/>
      <c r="S27" s="14"/>
    </row>
    <row r="28" spans="2:19" ht="13.5" customHeight="1" x14ac:dyDescent="0.15">
      <c r="B28" s="30" t="s">
        <v>20</v>
      </c>
      <c r="C28" s="30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3"/>
    </row>
    <row r="29" spans="2:19" ht="13.5" customHeight="1" x14ac:dyDescent="0.15">
      <c r="B29" s="12">
        <f>+B27+1</f>
        <v>21</v>
      </c>
      <c r="C29" s="13" t="s">
        <v>29</v>
      </c>
      <c r="D29" s="22">
        <v>70</v>
      </c>
      <c r="E29" s="11" t="s">
        <v>14</v>
      </c>
      <c r="F29" s="11" t="s">
        <v>64</v>
      </c>
      <c r="G29" s="11" t="s">
        <v>14</v>
      </c>
      <c r="H29" s="11"/>
      <c r="I29" s="11"/>
      <c r="J29" s="11"/>
      <c r="K29" s="11" t="s">
        <v>15</v>
      </c>
      <c r="L29" s="11" t="s">
        <v>15</v>
      </c>
      <c r="M29" s="11" t="s">
        <v>15</v>
      </c>
      <c r="N29" s="11" t="s">
        <v>15</v>
      </c>
      <c r="O29" s="11" t="s">
        <v>15</v>
      </c>
      <c r="P29" s="11"/>
      <c r="Q29" s="11"/>
      <c r="R29" s="11"/>
      <c r="S29" s="14"/>
    </row>
    <row r="30" spans="2:19" ht="13.5" customHeight="1" x14ac:dyDescent="0.15">
      <c r="B30" s="12">
        <f>+B29+1</f>
        <v>22</v>
      </c>
      <c r="C30" s="13" t="s">
        <v>57</v>
      </c>
      <c r="D30" s="22">
        <v>45</v>
      </c>
      <c r="E30" s="11" t="s">
        <v>14</v>
      </c>
      <c r="F30" s="11" t="s">
        <v>65</v>
      </c>
      <c r="G30" s="11" t="s">
        <v>14</v>
      </c>
      <c r="H30" s="11"/>
      <c r="I30" s="11" t="s">
        <v>15</v>
      </c>
      <c r="J30" s="11"/>
      <c r="K30" s="11" t="s">
        <v>15</v>
      </c>
      <c r="L30" s="11" t="s">
        <v>15</v>
      </c>
      <c r="M30" s="11" t="s">
        <v>15</v>
      </c>
      <c r="N30" s="11" t="s">
        <v>15</v>
      </c>
      <c r="O30" s="11" t="s">
        <v>15</v>
      </c>
      <c r="P30" s="11" t="s">
        <v>14</v>
      </c>
      <c r="Q30" s="11" t="s">
        <v>14</v>
      </c>
      <c r="R30" s="11" t="s">
        <v>14</v>
      </c>
      <c r="S30" s="15" t="s">
        <v>67</v>
      </c>
    </row>
    <row r="31" spans="2:19" ht="13.5" customHeight="1" x14ac:dyDescent="0.15">
      <c r="B31" s="12">
        <f t="shared" ref="B31:B35" si="1">+B30+1</f>
        <v>23</v>
      </c>
      <c r="C31" s="13" t="s">
        <v>58</v>
      </c>
      <c r="D31" s="22" t="s">
        <v>61</v>
      </c>
      <c r="E31" s="11" t="s">
        <v>14</v>
      </c>
      <c r="F31" s="11" t="s">
        <v>14</v>
      </c>
      <c r="G31" s="11" t="s">
        <v>14</v>
      </c>
      <c r="H31" s="11"/>
      <c r="I31" s="11" t="s">
        <v>15</v>
      </c>
      <c r="J31" s="11"/>
      <c r="K31" s="11" t="s">
        <v>15</v>
      </c>
      <c r="L31" s="11" t="s">
        <v>15</v>
      </c>
      <c r="M31" s="11" t="s">
        <v>15</v>
      </c>
      <c r="N31" s="11" t="s">
        <v>15</v>
      </c>
      <c r="O31" s="11" t="s">
        <v>15</v>
      </c>
      <c r="P31" s="11" t="s">
        <v>15</v>
      </c>
      <c r="Q31" s="11" t="s">
        <v>15</v>
      </c>
      <c r="R31" s="11" t="s">
        <v>15</v>
      </c>
      <c r="S31" s="14" t="s">
        <v>68</v>
      </c>
    </row>
    <row r="32" spans="2:19" ht="13.5" customHeight="1" x14ac:dyDescent="0.15">
      <c r="B32" s="12">
        <f t="shared" si="1"/>
        <v>24</v>
      </c>
      <c r="C32" s="13" t="s">
        <v>59</v>
      </c>
      <c r="D32" s="22">
        <v>10</v>
      </c>
      <c r="E32" s="11" t="s">
        <v>14</v>
      </c>
      <c r="F32" s="11"/>
      <c r="G32" s="11" t="s">
        <v>15</v>
      </c>
      <c r="H32" s="11" t="s">
        <v>14</v>
      </c>
      <c r="I32" s="11" t="s">
        <v>15</v>
      </c>
      <c r="J32" s="11"/>
      <c r="K32" s="11"/>
      <c r="L32" s="11" t="s">
        <v>15</v>
      </c>
      <c r="M32" s="11" t="s">
        <v>15</v>
      </c>
      <c r="N32" s="11" t="s">
        <v>15</v>
      </c>
      <c r="O32" s="11" t="s">
        <v>15</v>
      </c>
      <c r="P32" s="11" t="s">
        <v>15</v>
      </c>
      <c r="Q32" s="11" t="s">
        <v>15</v>
      </c>
      <c r="R32" s="11" t="s">
        <v>15</v>
      </c>
      <c r="S32" s="14" t="s">
        <v>76</v>
      </c>
    </row>
    <row r="33" spans="2:19" ht="13.5" customHeight="1" x14ac:dyDescent="0.15">
      <c r="B33" s="12">
        <f t="shared" si="1"/>
        <v>25</v>
      </c>
      <c r="C33" s="13" t="s">
        <v>31</v>
      </c>
      <c r="D33" s="22">
        <v>-60</v>
      </c>
      <c r="E33" s="11"/>
      <c r="F33" s="11"/>
      <c r="G33" s="11" t="s">
        <v>14</v>
      </c>
      <c r="H33" s="11"/>
      <c r="I33" s="11"/>
      <c r="J33" s="11"/>
      <c r="K33" s="11"/>
      <c r="L33" s="11"/>
      <c r="M33" s="11"/>
      <c r="N33" s="11"/>
      <c r="O33" s="11" t="s">
        <v>15</v>
      </c>
      <c r="P33" s="11" t="s">
        <v>15</v>
      </c>
      <c r="Q33" s="11" t="s">
        <v>15</v>
      </c>
      <c r="R33" s="11" t="s">
        <v>15</v>
      </c>
      <c r="S33" s="14" t="s">
        <v>74</v>
      </c>
    </row>
    <row r="34" spans="2:19" ht="13.5" customHeight="1" x14ac:dyDescent="0.15">
      <c r="B34" s="12">
        <f t="shared" si="1"/>
        <v>26</v>
      </c>
      <c r="C34" s="13" t="s">
        <v>30</v>
      </c>
      <c r="D34" s="22" t="s">
        <v>11</v>
      </c>
      <c r="E34" s="28" t="s">
        <v>48</v>
      </c>
      <c r="F34" s="11"/>
      <c r="G34" s="11" t="s">
        <v>14</v>
      </c>
      <c r="H34" s="11"/>
      <c r="I34" s="11"/>
      <c r="J34" s="11"/>
      <c r="K34" s="11"/>
      <c r="L34" s="11" t="s">
        <v>15</v>
      </c>
      <c r="M34" s="11" t="s">
        <v>15</v>
      </c>
      <c r="N34" s="11" t="s">
        <v>15</v>
      </c>
      <c r="O34" s="11" t="s">
        <v>15</v>
      </c>
      <c r="P34" s="11" t="s">
        <v>15</v>
      </c>
      <c r="Q34" s="11" t="s">
        <v>15</v>
      </c>
      <c r="R34" s="11" t="s">
        <v>15</v>
      </c>
      <c r="S34" s="14"/>
    </row>
    <row r="35" spans="2:19" ht="13.5" customHeight="1" x14ac:dyDescent="0.15">
      <c r="B35" s="12">
        <f t="shared" si="1"/>
        <v>27</v>
      </c>
      <c r="C35" s="13" t="s">
        <v>56</v>
      </c>
      <c r="D35" s="22" t="s">
        <v>11</v>
      </c>
      <c r="E35" s="11" t="s">
        <v>78</v>
      </c>
      <c r="F35" s="11" t="s">
        <v>78</v>
      </c>
      <c r="G35" s="11" t="s">
        <v>50</v>
      </c>
      <c r="H35" s="11"/>
      <c r="I35" s="11"/>
      <c r="J35" s="11"/>
      <c r="K35" s="11"/>
      <c r="L35" s="11" t="s">
        <v>78</v>
      </c>
      <c r="M35" s="11"/>
      <c r="N35" s="11" t="s">
        <v>11</v>
      </c>
      <c r="O35" s="11" t="s">
        <v>15</v>
      </c>
      <c r="P35" s="11"/>
      <c r="Q35" s="11"/>
      <c r="R35" s="11"/>
      <c r="S35" s="14"/>
    </row>
    <row r="36" spans="2:19" ht="13.5" customHeight="1" x14ac:dyDescent="0.15">
      <c r="B36" s="30" t="s">
        <v>39</v>
      </c>
      <c r="C36" s="30"/>
      <c r="D36" s="31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3"/>
    </row>
    <row r="37" spans="2:19" ht="13.5" customHeight="1" x14ac:dyDescent="0.15">
      <c r="B37" s="12">
        <f>+B35+1</f>
        <v>28</v>
      </c>
      <c r="C37" s="13" t="s">
        <v>32</v>
      </c>
      <c r="D37" s="22">
        <v>30</v>
      </c>
      <c r="E37" s="11"/>
      <c r="F37" s="11"/>
      <c r="G37" s="11" t="s">
        <v>14</v>
      </c>
      <c r="H37" s="11"/>
      <c r="I37" s="11"/>
      <c r="J37" s="11"/>
      <c r="K37" s="11"/>
      <c r="L37" s="11"/>
      <c r="M37" s="11"/>
      <c r="N37" s="11"/>
      <c r="O37" s="11" t="s">
        <v>15</v>
      </c>
      <c r="P37" s="11" t="s">
        <v>15</v>
      </c>
      <c r="Q37" s="11"/>
      <c r="R37" s="11"/>
      <c r="S37" s="15"/>
    </row>
    <row r="38" spans="2:19" ht="13.5" customHeight="1" x14ac:dyDescent="0.15">
      <c r="B38" s="34" t="s">
        <v>40</v>
      </c>
      <c r="C38" s="34"/>
      <c r="D38" s="35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7"/>
    </row>
    <row r="39" spans="2:19" ht="13.5" customHeight="1" x14ac:dyDescent="0.15">
      <c r="B39" s="12">
        <v>1</v>
      </c>
      <c r="C39" s="13" t="s">
        <v>51</v>
      </c>
      <c r="D39" s="22">
        <v>20</v>
      </c>
      <c r="E39" s="11" t="s">
        <v>15</v>
      </c>
      <c r="F39" s="11" t="s">
        <v>50</v>
      </c>
      <c r="G39" s="11" t="s">
        <v>50</v>
      </c>
      <c r="H39" s="11" t="s">
        <v>14</v>
      </c>
      <c r="I39" s="11" t="s">
        <v>15</v>
      </c>
      <c r="J39" s="11" t="s">
        <v>15</v>
      </c>
      <c r="K39" s="11" t="s">
        <v>15</v>
      </c>
      <c r="L39" s="11" t="s">
        <v>15</v>
      </c>
      <c r="M39" s="11" t="s">
        <v>15</v>
      </c>
      <c r="N39" s="11" t="s">
        <v>15</v>
      </c>
      <c r="O39" s="11" t="s">
        <v>15</v>
      </c>
      <c r="P39" s="11"/>
      <c r="Q39" s="11"/>
      <c r="R39" s="11"/>
      <c r="S39" s="14" t="s">
        <v>75</v>
      </c>
    </row>
    <row r="40" spans="2:19" ht="13.5" customHeight="1" x14ac:dyDescent="0.15">
      <c r="B40" s="12">
        <f t="shared" ref="B40:B48" si="2">+B39+1</f>
        <v>2</v>
      </c>
      <c r="C40" s="13" t="s">
        <v>29</v>
      </c>
      <c r="D40" s="22">
        <v>50</v>
      </c>
      <c r="E40" s="11" t="s">
        <v>15</v>
      </c>
      <c r="F40" s="11" t="s">
        <v>14</v>
      </c>
      <c r="G40" s="11" t="s">
        <v>14</v>
      </c>
      <c r="H40" s="11"/>
      <c r="I40" s="11"/>
      <c r="J40" s="11"/>
      <c r="K40" s="11" t="s">
        <v>15</v>
      </c>
      <c r="L40" s="11" t="s">
        <v>15</v>
      </c>
      <c r="M40" s="11" t="s">
        <v>15</v>
      </c>
      <c r="N40" s="11" t="s">
        <v>15</v>
      </c>
      <c r="O40" s="11" t="s">
        <v>15</v>
      </c>
      <c r="P40" s="11" t="s">
        <v>15</v>
      </c>
      <c r="Q40" s="11" t="s">
        <v>15</v>
      </c>
      <c r="R40" s="11" t="s">
        <v>15</v>
      </c>
      <c r="S40" s="14" t="s">
        <v>79</v>
      </c>
    </row>
    <row r="41" spans="2:19" ht="13.5" customHeight="1" x14ac:dyDescent="0.15">
      <c r="B41" s="12">
        <f t="shared" si="2"/>
        <v>3</v>
      </c>
      <c r="C41" s="13" t="s">
        <v>70</v>
      </c>
      <c r="D41" s="22">
        <v>40</v>
      </c>
      <c r="E41" s="11" t="s">
        <v>15</v>
      </c>
      <c r="F41" s="11" t="s">
        <v>14</v>
      </c>
      <c r="G41" s="11" t="s">
        <v>14</v>
      </c>
      <c r="H41" s="11"/>
      <c r="I41" s="11" t="s">
        <v>15</v>
      </c>
      <c r="J41" s="11"/>
      <c r="K41" s="11" t="s">
        <v>15</v>
      </c>
      <c r="L41" s="11" t="s">
        <v>15</v>
      </c>
      <c r="M41" s="11" t="s">
        <v>15</v>
      </c>
      <c r="N41" s="11" t="s">
        <v>15</v>
      </c>
      <c r="O41" s="11" t="s">
        <v>15</v>
      </c>
      <c r="P41" s="11" t="s">
        <v>15</v>
      </c>
      <c r="Q41" s="11" t="s">
        <v>15</v>
      </c>
      <c r="R41" s="11" t="s">
        <v>15</v>
      </c>
      <c r="S41" s="14"/>
    </row>
    <row r="42" spans="2:19" ht="13.5" customHeight="1" x14ac:dyDescent="0.15">
      <c r="B42" s="12">
        <f t="shared" si="2"/>
        <v>4</v>
      </c>
      <c r="C42" s="13" t="s">
        <v>71</v>
      </c>
      <c r="D42" s="22">
        <v>40</v>
      </c>
      <c r="E42" s="11" t="s">
        <v>15</v>
      </c>
      <c r="F42" s="11" t="s">
        <v>14</v>
      </c>
      <c r="G42" s="11" t="s">
        <v>14</v>
      </c>
      <c r="H42" s="11"/>
      <c r="I42" s="11" t="s">
        <v>15</v>
      </c>
      <c r="J42" s="11"/>
      <c r="K42" s="11" t="s">
        <v>15</v>
      </c>
      <c r="L42" s="11" t="s">
        <v>15</v>
      </c>
      <c r="M42" s="11" t="s">
        <v>15</v>
      </c>
      <c r="N42" s="11" t="s">
        <v>15</v>
      </c>
      <c r="O42" s="11" t="s">
        <v>15</v>
      </c>
      <c r="P42" s="11" t="s">
        <v>15</v>
      </c>
      <c r="Q42" s="11" t="s">
        <v>15</v>
      </c>
      <c r="R42" s="11" t="s">
        <v>15</v>
      </c>
      <c r="S42" s="14"/>
    </row>
    <row r="43" spans="2:19" ht="13.5" customHeight="1" x14ac:dyDescent="0.15">
      <c r="B43" s="12">
        <f t="shared" si="2"/>
        <v>5</v>
      </c>
      <c r="C43" s="13" t="s">
        <v>72</v>
      </c>
      <c r="D43" s="22">
        <v>30</v>
      </c>
      <c r="E43" s="11" t="s">
        <v>15</v>
      </c>
      <c r="F43" s="11" t="s">
        <v>14</v>
      </c>
      <c r="G43" s="11" t="s">
        <v>14</v>
      </c>
      <c r="H43" s="11"/>
      <c r="I43" s="11" t="s">
        <v>15</v>
      </c>
      <c r="J43" s="11"/>
      <c r="K43" s="11" t="s">
        <v>15</v>
      </c>
      <c r="L43" s="11" t="s">
        <v>15</v>
      </c>
      <c r="M43" s="11" t="s">
        <v>15</v>
      </c>
      <c r="N43" s="11" t="s">
        <v>15</v>
      </c>
      <c r="O43" s="11" t="s">
        <v>15</v>
      </c>
      <c r="P43" s="11" t="s">
        <v>15</v>
      </c>
      <c r="Q43" s="11" t="s">
        <v>15</v>
      </c>
      <c r="R43" s="11" t="s">
        <v>15</v>
      </c>
      <c r="S43" s="14"/>
    </row>
    <row r="44" spans="2:19" ht="13.5" customHeight="1" x14ac:dyDescent="0.15">
      <c r="B44" s="12">
        <f t="shared" si="2"/>
        <v>6</v>
      </c>
      <c r="C44" s="13" t="s">
        <v>73</v>
      </c>
      <c r="D44" s="22">
        <v>50</v>
      </c>
      <c r="E44" s="11" t="s">
        <v>15</v>
      </c>
      <c r="F44" s="11" t="s">
        <v>14</v>
      </c>
      <c r="G44" s="11" t="s">
        <v>14</v>
      </c>
      <c r="H44" s="11"/>
      <c r="I44" s="11" t="s">
        <v>15</v>
      </c>
      <c r="J44" s="11"/>
      <c r="K44" s="11" t="s">
        <v>15</v>
      </c>
      <c r="L44" s="11" t="s">
        <v>15</v>
      </c>
      <c r="M44" s="11" t="s">
        <v>15</v>
      </c>
      <c r="N44" s="11" t="s">
        <v>15</v>
      </c>
      <c r="O44" s="11" t="s">
        <v>15</v>
      </c>
      <c r="P44" s="11" t="s">
        <v>15</v>
      </c>
      <c r="Q44" s="11" t="s">
        <v>15</v>
      </c>
      <c r="R44" s="11" t="s">
        <v>15</v>
      </c>
      <c r="S44" s="14" t="s">
        <v>80</v>
      </c>
    </row>
    <row r="45" spans="2:19" ht="13.5" customHeight="1" x14ac:dyDescent="0.15">
      <c r="B45" s="12">
        <f t="shared" si="2"/>
        <v>7</v>
      </c>
      <c r="C45" s="13" t="s">
        <v>31</v>
      </c>
      <c r="D45" s="22" t="s">
        <v>11</v>
      </c>
      <c r="E45" s="11"/>
      <c r="F45" s="11"/>
      <c r="G45" s="11" t="s">
        <v>14</v>
      </c>
      <c r="H45" s="11"/>
      <c r="I45" s="11"/>
      <c r="J45" s="11"/>
      <c r="K45" s="11"/>
      <c r="L45" s="11"/>
      <c r="M45" s="11"/>
      <c r="N45" s="11"/>
      <c r="O45" s="11" t="s">
        <v>15</v>
      </c>
      <c r="P45" s="11" t="s">
        <v>15</v>
      </c>
      <c r="Q45" s="11" t="s">
        <v>15</v>
      </c>
      <c r="R45" s="11" t="s">
        <v>15</v>
      </c>
      <c r="S45" s="14" t="s">
        <v>74</v>
      </c>
    </row>
    <row r="46" spans="2:19" ht="13.5" customHeight="1" x14ac:dyDescent="0.15">
      <c r="B46" s="12">
        <f t="shared" ref="B46" si="3">+B45+1</f>
        <v>8</v>
      </c>
      <c r="C46" s="13" t="s">
        <v>77</v>
      </c>
      <c r="D46" s="22" t="s">
        <v>11</v>
      </c>
      <c r="E46" s="11"/>
      <c r="F46" s="11"/>
      <c r="G46" s="11" t="s">
        <v>14</v>
      </c>
      <c r="H46" s="11"/>
      <c r="I46" s="11"/>
      <c r="J46" s="11"/>
      <c r="K46" s="11"/>
      <c r="L46" s="11"/>
      <c r="M46" s="11"/>
      <c r="N46" s="11"/>
      <c r="O46" s="11" t="s">
        <v>15</v>
      </c>
      <c r="P46" s="11" t="s">
        <v>15</v>
      </c>
      <c r="Q46" s="11" t="s">
        <v>15</v>
      </c>
      <c r="R46" s="11" t="s">
        <v>15</v>
      </c>
      <c r="S46" s="14"/>
    </row>
    <row r="47" spans="2:19" ht="13.5" customHeight="1" x14ac:dyDescent="0.15">
      <c r="B47" s="12">
        <f>+B45+1</f>
        <v>8</v>
      </c>
      <c r="C47" s="13" t="s">
        <v>26</v>
      </c>
      <c r="D47" s="22" t="s">
        <v>11</v>
      </c>
      <c r="E47" s="11"/>
      <c r="F47" s="11"/>
      <c r="G47" s="11" t="s">
        <v>50</v>
      </c>
      <c r="H47" s="11"/>
      <c r="I47" s="11"/>
      <c r="J47" s="11"/>
      <c r="K47" s="11"/>
      <c r="L47" s="11"/>
      <c r="M47" s="11"/>
      <c r="N47" s="11"/>
      <c r="O47" s="11" t="s">
        <v>15</v>
      </c>
      <c r="P47" s="11"/>
      <c r="Q47" s="11"/>
      <c r="R47" s="11"/>
      <c r="S47" s="14"/>
    </row>
    <row r="48" spans="2:19" ht="13.5" customHeight="1" x14ac:dyDescent="0.15">
      <c r="B48" s="17">
        <f t="shared" si="2"/>
        <v>9</v>
      </c>
      <c r="C48" s="18" t="s">
        <v>56</v>
      </c>
      <c r="D48" s="25" t="s">
        <v>11</v>
      </c>
      <c r="E48" s="19" t="s">
        <v>78</v>
      </c>
      <c r="F48" s="19" t="s">
        <v>78</v>
      </c>
      <c r="G48" s="19" t="s">
        <v>50</v>
      </c>
      <c r="H48" s="19"/>
      <c r="I48" s="19"/>
      <c r="J48" s="19"/>
      <c r="K48" s="19"/>
      <c r="L48" s="19" t="s">
        <v>78</v>
      </c>
      <c r="M48" s="19"/>
      <c r="N48" s="19" t="s">
        <v>11</v>
      </c>
      <c r="O48" s="19" t="s">
        <v>15</v>
      </c>
      <c r="P48" s="19"/>
      <c r="Q48" s="19"/>
      <c r="R48" s="19"/>
      <c r="S48" s="20" t="s">
        <v>76</v>
      </c>
    </row>
    <row r="49" spans="2:19" ht="6.75" customHeight="1" x14ac:dyDescent="0.15">
      <c r="B49" s="21"/>
      <c r="C49" s="21"/>
      <c r="D49" s="26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</row>
    <row r="50" spans="2:19" ht="11.25" customHeight="1" x14ac:dyDescent="0.15">
      <c r="B50" s="29" t="s">
        <v>12</v>
      </c>
      <c r="C50" s="49" t="s">
        <v>37</v>
      </c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</row>
    <row r="51" spans="2:19" ht="11.25" customHeight="1" x14ac:dyDescent="0.15">
      <c r="B51" s="29" t="s">
        <v>13</v>
      </c>
      <c r="C51" s="50" t="s">
        <v>83</v>
      </c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</row>
  </sheetData>
  <mergeCells count="16">
    <mergeCell ref="B2:B4"/>
    <mergeCell ref="C2:C4"/>
    <mergeCell ref="G2:M2"/>
    <mergeCell ref="C50:S50"/>
    <mergeCell ref="C51:S51"/>
    <mergeCell ref="F2:F4"/>
    <mergeCell ref="N2:R2"/>
    <mergeCell ref="S2:S4"/>
    <mergeCell ref="G3:G4"/>
    <mergeCell ref="N3:N4"/>
    <mergeCell ref="O3:O4"/>
    <mergeCell ref="P3:R3"/>
    <mergeCell ref="D2:D4"/>
    <mergeCell ref="E2:E4"/>
    <mergeCell ref="H3:M3"/>
    <mergeCell ref="D7:D8"/>
  </mergeCells>
  <phoneticPr fontId="1"/>
  <printOptions horizontalCentered="1"/>
  <pageMargins left="0.39370078740157483" right="0.39370078740157483" top="0.78740157480314965" bottom="0.39370078740157483" header="0.31496062992125984" footer="0.31496062992125984"/>
  <pageSetup paperSize="9" scale="80" orientation="landscape" r:id="rId1"/>
  <headerFooter>
    <oddHeader>&amp;R&amp;22&amp;K00+000〇&amp;K01+000　　　　&amp;18　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2" sqref="G32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伊予市斎場</vt:lpstr>
      <vt:lpstr>Sheet2</vt:lpstr>
      <vt:lpstr>Sheet3</vt:lpstr>
      <vt:lpstr>伊予市斎場!Print_Area</vt:lpstr>
      <vt:lpstr>伊予市斎場!Print_Titles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上原昇</dc:creator>
  <cp:lastModifiedBy>上原昇</cp:lastModifiedBy>
  <cp:lastPrinted>2020-11-18T07:26:01Z</cp:lastPrinted>
  <dcterms:created xsi:type="dcterms:W3CDTF">2020-09-12T09:44:26Z</dcterms:created>
  <dcterms:modified xsi:type="dcterms:W3CDTF">2020-11-19T09:32:17Z</dcterms:modified>
</cp:coreProperties>
</file>